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96" windowWidth="16272" windowHeight="8772"/>
  </bookViews>
  <sheets>
    <sheet name="Sheet1" sheetId="1" r:id="rId1"/>
    <sheet name="Sheet2" sheetId="2" r:id="rId2"/>
    <sheet name="Sheet3" sheetId="3" r:id="rId3"/>
    <sheet name="_SSC" sheetId="4" state="veryHidden" r:id="rId4"/>
  </sheets>
  <definedNames>
    <definedName name="_Ctrl_2" hidden="1">Sheet1!#REF!</definedName>
  </definedNames>
  <calcPr calcId="152511"/>
</workbook>
</file>

<file path=xl/calcChain.xml><?xml version="1.0" encoding="utf-8"?>
<calcChain xmlns="http://schemas.openxmlformats.org/spreadsheetml/2006/main">
  <c r="B7" i="1" l="1"/>
  <c r="B17" i="1" l="1"/>
  <c r="B10" i="1"/>
  <c r="B14" i="1" s="1"/>
  <c r="B19" i="1" l="1"/>
</calcChain>
</file>

<file path=xl/sharedStrings.xml><?xml version="1.0" encoding="utf-8"?>
<sst xmlns="http://schemas.openxmlformats.org/spreadsheetml/2006/main" count="19" uniqueCount="19">
  <si>
    <t>Overhead Factor (% of Salary)</t>
  </si>
  <si>
    <t>{"IsHide":false,"HiddenInExcel":false,"SheetId":-1,"Name":"Sheet1","Guid":"GHEZ5B","Index":1,"VisibleRange":"","SheetTheme":{"TabColor":"","BodyColor":"","BodyImage":""},"IsPrintSheet":false}</t>
  </si>
  <si>
    <t>{"IsHide":true,"HiddenInExcel":false,"SheetId":-1,"Name":"Sheet2","Guid":"DN9UE4","Index":2,"VisibleRange":"","SheetTheme":{"TabColor":"","BodyColor":"","BodyImage":""},"IsPrintSheet":false}</t>
  </si>
  <si>
    <t>{"IsHide":true,"HiddenInExcel":false,"SheetId":-1,"Name":"Sheet3","Guid":"4IOMDI","Index":3,"VisibleRange":"","SheetTheme":{"TabColor":"","BodyColor":"","BodyImage":""},"IsPrintSheet":false}</t>
  </si>
  <si>
    <t>{"BrowserAndLocation":{"ConversionPath":"C:\\Users\\Nicole.Tomassi\\Documents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</si>
  <si>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Average Number of Books Typeset Annually per Production Staffer</t>
  </si>
  <si>
    <t>Average Number of Pages per Book</t>
  </si>
  <si>
    <t>Number of Books Published Annually</t>
  </si>
  <si>
    <t xml:space="preserve">Potential Annual Savings with Westchester Publishing Services India Direct </t>
  </si>
  <si>
    <t>Average Annual Salary - Production Staffer</t>
  </si>
  <si>
    <t>Average Per Page Cost Using In-House Production Staff</t>
  </si>
  <si>
    <t>_Ctrl_1</t>
  </si>
  <si>
    <t>_Ctrl_2</t>
  </si>
  <si>
    <t>{"WidgetClassification":0,"State":1,"SliderFlavor":1,"MinValue":0.0,"MaxValue":100.0,"TickInterval":1.0,"ShowTextbox":false,"ShowValueInTooltip":true,"IsRangeSlider":false,"CellName":"_Ctrl_2","CellAddress":"='Sheet1'!$B$22","WidgetName":6,"HiddenRow":2,"SheetCodeName":null,"ControlId":"","wcb":0}</t>
  </si>
  <si>
    <t>{"InputDetection":0,"RecalcMode":2,"Layout":0,"LayoutSamePagesHeightEnabled":false,"Theme":{"BgColor":"#FFFFFFFF","BgImage":"","InputBorderStyle":1,"AppliedTheme":""},"SmartphoneSettings":{"ViewportLock":true,"UseOldViewEngine":false,"EnableZoom":false,"EnableSwipe":false,"HideToolbar":false,"InheritBackgroundColor":false,"CheckboxFlavor":1,"ShowBubble":false},"Name":"How Much Can You Save with Westchester's India Direct Services? ","Flavor":-1,"Edition":0,"CopyProtect":{"IsEnabled":false,"DomainName":""},"HideSscPoweredlogo":false,"AspnetConfig":{"BrowseUrl":"http://localhost/ssc","FileExtension":0},"NodeSecureLoginEnabled":false,"SmartphoneTheme":1,"Toolbar":{"Position":1,"IsSubmit":true,"IsPrintSheet":false,"IsPrintAll":true,"IsPrintThis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</si>
  <si>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POTENTIAL ANNUAL SAVINGS WHEN YOU USE WESTCHESTER COMPARED TO IN-HOUSE STAFF:</t>
  </si>
  <si>
    <t>Production Cost Annualized</t>
  </si>
  <si>
    <t>WPS India Direct Composition Price for Composition</t>
  </si>
  <si>
    <t>Aggregate Annualized Cost to Publisher for WPS Composition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</si>
</sst>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9" fontId="2" fillId="0" borderId="4" xfId="0" applyNumberFormat="1" applyFont="1" applyBorder="1"/>
    <xf numFmtId="0" fontId="2" fillId="0" borderId="4" xfId="0" applyFont="1" applyBorder="1"/>
    <xf numFmtId="7" fontId="2" fillId="0" borderId="4" xfId="1" applyNumberFormat="1" applyFont="1" applyBorder="1"/>
    <xf numFmtId="164" fontId="2" fillId="0" borderId="4" xfId="1" applyNumberFormat="1" applyFont="1" applyBorder="1"/>
    <xf numFmtId="164" fontId="2" fillId="0" borderId="4" xfId="0" applyNumberFormat="1" applyFont="1" applyBorder="1"/>
    <xf numFmtId="164" fontId="2" fillId="2" borderId="4" xfId="0" applyNumberFormat="1" applyFont="1" applyFill="1" applyBorder="1"/>
    <xf numFmtId="164" fontId="2" fillId="3" borderId="4" xfId="1" applyNumberFormat="1" applyFont="1" applyFill="1" applyBorder="1"/>
    <xf numFmtId="164" fontId="2" fillId="3" borderId="4" xfId="0" applyNumberFormat="1" applyFont="1" applyFill="1" applyBorder="1"/>
    <xf numFmtId="164" fontId="0" fillId="0" borderId="4" xfId="0" applyNumberFormat="1" applyBorder="1"/>
    <xf numFmtId="0" fontId="3" fillId="0" borderId="5" xfId="0" applyFont="1" applyBorder="1" applyAlignment="1">
      <alignment wrapText="1"/>
    </xf>
    <xf numFmtId="164" fontId="3" fillId="3" borderId="6" xfId="0" applyNumberFormat="1" applyFont="1" applyFill="1" applyBorder="1"/>
    <xf numFmtId="0" fontId="4" fillId="0" borderId="1" xfId="0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workbookViewId="0"/>
  </sheetViews>
  <sheetFormatPr defaultRowHeight="14.4" x14ac:dyDescent="0.3"/>
  <cols>
    <col min="1" max="1" width="105.33203125" customWidth="1"/>
    <col min="2" max="2" width="22.109375" customWidth="1"/>
    <col min="4" max="4" width="11.5546875" bestFit="1" customWidth="1"/>
  </cols>
  <sheetData>
    <row r="1" spans="1:4" ht="18" x14ac:dyDescent="0.35">
      <c r="A1" s="15" t="s">
        <v>15</v>
      </c>
      <c r="B1" s="1"/>
    </row>
    <row r="2" spans="1:4" x14ac:dyDescent="0.3">
      <c r="A2" s="3" t="s">
        <v>9</v>
      </c>
      <c r="B2" s="6">
        <v>45000</v>
      </c>
    </row>
    <row r="3" spans="1:4" x14ac:dyDescent="0.3">
      <c r="A3" s="3"/>
      <c r="B3" s="6"/>
    </row>
    <row r="4" spans="1:4" x14ac:dyDescent="0.3">
      <c r="A4" s="3" t="s">
        <v>0</v>
      </c>
      <c r="B4" s="4">
        <v>0.18</v>
      </c>
    </row>
    <row r="5" spans="1:4" x14ac:dyDescent="0.3">
      <c r="A5" s="3" t="s">
        <v>5</v>
      </c>
      <c r="B5" s="5">
        <v>40</v>
      </c>
    </row>
    <row r="6" spans="1:4" x14ac:dyDescent="0.3">
      <c r="A6" s="3"/>
      <c r="B6" s="5"/>
    </row>
    <row r="7" spans="1:4" x14ac:dyDescent="0.3">
      <c r="A7" s="3" t="s">
        <v>6</v>
      </c>
      <c r="B7" s="5">
        <f>16*18</f>
        <v>288</v>
      </c>
    </row>
    <row r="8" spans="1:4" x14ac:dyDescent="0.3">
      <c r="A8" s="3" t="s">
        <v>7</v>
      </c>
      <c r="B8" s="5">
        <v>100</v>
      </c>
      <c r="D8" s="16"/>
    </row>
    <row r="9" spans="1:4" x14ac:dyDescent="0.3">
      <c r="A9" s="3"/>
      <c r="B9" s="5"/>
    </row>
    <row r="10" spans="1:4" x14ac:dyDescent="0.3">
      <c r="A10" s="3" t="s">
        <v>10</v>
      </c>
      <c r="B10" s="7">
        <f>((((B2+(B4*B2))/B5)/B7))</f>
        <v>4.609375</v>
      </c>
    </row>
    <row r="11" spans="1:4" x14ac:dyDescent="0.3">
      <c r="A11" s="3"/>
      <c r="B11" s="7"/>
    </row>
    <row r="12" spans="1:4" x14ac:dyDescent="0.3">
      <c r="A12" s="3"/>
      <c r="B12" s="8"/>
    </row>
    <row r="13" spans="1:4" x14ac:dyDescent="0.3">
      <c r="A13" s="3"/>
      <c r="B13" s="9"/>
    </row>
    <row r="14" spans="1:4" x14ac:dyDescent="0.3">
      <c r="A14" s="3" t="s">
        <v>16</v>
      </c>
      <c r="B14" s="9">
        <f>+B10*B8*B7</f>
        <v>132750</v>
      </c>
    </row>
    <row r="15" spans="1:4" x14ac:dyDescent="0.3">
      <c r="A15" s="3"/>
      <c r="B15" s="8"/>
    </row>
    <row r="16" spans="1:4" x14ac:dyDescent="0.3">
      <c r="A16" s="3" t="s">
        <v>17</v>
      </c>
      <c r="B16" s="10">
        <v>1.75</v>
      </c>
    </row>
    <row r="17" spans="1:2" x14ac:dyDescent="0.3">
      <c r="A17" s="3" t="s">
        <v>18</v>
      </c>
      <c r="B17" s="11">
        <f>B16*B7*B8</f>
        <v>50400</v>
      </c>
    </row>
    <row r="18" spans="1:2" x14ac:dyDescent="0.3">
      <c r="A18" s="2"/>
      <c r="B18" s="12"/>
    </row>
    <row r="19" spans="1:2" ht="47.4" thickBot="1" x14ac:dyDescent="0.5">
      <c r="A19" s="13" t="s">
        <v>8</v>
      </c>
      <c r="B19" s="14">
        <f>B14-B17</f>
        <v>82350</v>
      </c>
    </row>
  </sheetData>
  <pageMargins left="0.45" right="0.45" top="0.75" bottom="0.75" header="0.3" footer="0.3"/>
  <pageSetup orientation="landscape" r:id="rId1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customProperties>
    <customPr name="SSC_SHEET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customProperties>
    <customPr name="SSC_SHEET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4.4" x14ac:dyDescent="0.3"/>
  <sheetData>
    <row r="1" spans="1:5" x14ac:dyDescent="0.3">
      <c r="A1" t="s">
        <v>11</v>
      </c>
      <c r="C1" t="s">
        <v>1</v>
      </c>
      <c r="D1" t="s">
        <v>14</v>
      </c>
      <c r="E1" t="s">
        <v>4</v>
      </c>
    </row>
    <row r="2" spans="1:5" x14ac:dyDescent="0.3">
      <c r="A2" t="s">
        <v>12</v>
      </c>
      <c r="B2" t="s">
        <v>13</v>
      </c>
      <c r="C2" t="s">
        <v>2</v>
      </c>
    </row>
    <row r="3" spans="1:5" x14ac:dyDescent="0.3">
      <c r="C3" t="s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2019-02-13T22:32:42Z</dcterms:created>
  <dcterms:modified xsi:type="dcterms:W3CDTF">2019-02-13T22:35:39Z</dcterms:modified>
</cp:coreProperties>
</file>